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研究\labor market overview\2024-01128_数据\"/>
    </mc:Choice>
  </mc:AlternateContent>
  <xr:revisionPtr revIDLastSave="0" documentId="13_ncr:1_{5C414F58-0F30-4790-B98A-C87EFA9BD51A}" xr6:coauthVersionLast="47" xr6:coauthVersionMax="47" xr10:uidLastSave="{00000000-0000-0000-0000-000000000000}"/>
  <bookViews>
    <workbookView xWindow="-93" yWindow="-93" windowWidth="25786" windowHeight="13986" xr2:uid="{00000000-000D-0000-FFFF-FFFF00000000}"/>
  </bookViews>
  <sheets>
    <sheet name="按所有制类型划分的城镇就业人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2" i="1"/>
</calcChain>
</file>

<file path=xl/sharedStrings.xml><?xml version="1.0" encoding="utf-8"?>
<sst xmlns="http://schemas.openxmlformats.org/spreadsheetml/2006/main" count="9" uniqueCount="9">
  <si>
    <r>
      <rPr>
        <sz val="9"/>
        <color theme="1"/>
        <rFont val="仿宋"/>
        <family val="3"/>
        <charset val="134"/>
      </rPr>
      <t>年份</t>
    </r>
    <phoneticPr fontId="1" type="noConversion"/>
  </si>
  <si>
    <r>
      <rPr>
        <sz val="9"/>
        <color theme="1"/>
        <rFont val="仿宋"/>
        <family val="3"/>
        <charset val="134"/>
      </rPr>
      <t>城镇就业人员数（万人）</t>
    </r>
    <phoneticPr fontId="1" type="noConversion"/>
  </si>
  <si>
    <r>
      <rPr>
        <sz val="9"/>
        <color theme="1"/>
        <rFont val="仿宋"/>
        <family val="3"/>
        <charset val="134"/>
      </rPr>
      <t>城镇非私营单位就业人员数（万人）</t>
    </r>
    <phoneticPr fontId="1" type="noConversion"/>
  </si>
  <si>
    <t>机关事业单位就业人数（万人）</t>
    <phoneticPr fontId="1" type="noConversion"/>
  </si>
  <si>
    <t>非金融类国有企业就业人数（万人）</t>
    <phoneticPr fontId="1" type="noConversion"/>
  </si>
  <si>
    <t>港澳台商及外商投资企业就业人数（万人）</t>
    <phoneticPr fontId="1" type="noConversion"/>
  </si>
  <si>
    <t>城镇其他非私营单位就业人数（万人）</t>
    <phoneticPr fontId="1" type="noConversion"/>
  </si>
  <si>
    <t>城镇私营单位和个体就业人数（万人）</t>
    <phoneticPr fontId="1" type="noConversion"/>
  </si>
  <si>
    <r>
      <rPr>
        <b/>
        <sz val="9"/>
        <color theme="1"/>
        <rFont val="宋体"/>
        <family val="1"/>
        <charset val="134"/>
      </rPr>
      <t>注：城镇就业人数来自</t>
    </r>
    <r>
      <rPr>
        <b/>
        <sz val="9"/>
        <color theme="1"/>
        <rFont val="Times New Roman"/>
        <family val="1"/>
      </rPr>
      <t>2023</t>
    </r>
    <r>
      <rPr>
        <b/>
        <sz val="9"/>
        <color theme="1"/>
        <rFont val="宋体"/>
        <family val="1"/>
        <charset val="134"/>
      </rPr>
      <t>年《中国统计摘要》表</t>
    </r>
    <r>
      <rPr>
        <b/>
        <sz val="9"/>
        <color theme="1"/>
        <rFont val="Times New Roman"/>
        <family val="1"/>
      </rPr>
      <t>4-1</t>
    </r>
    <r>
      <rPr>
        <b/>
        <sz val="9"/>
        <color theme="1"/>
        <rFont val="宋体"/>
        <family val="1"/>
        <charset val="134"/>
      </rPr>
      <t>；城镇非私营单位就业人数、港澳台商及外商投资单位就业人数来自</t>
    </r>
    <r>
      <rPr>
        <b/>
        <sz val="9"/>
        <color theme="1"/>
        <rFont val="Times New Roman"/>
        <family val="1"/>
      </rPr>
      <t>2023</t>
    </r>
    <r>
      <rPr>
        <b/>
        <sz val="9"/>
        <color theme="1"/>
        <rFont val="宋体"/>
        <family val="1"/>
        <charset val="134"/>
      </rPr>
      <t>年《中国统计年鉴》表</t>
    </r>
    <r>
      <rPr>
        <b/>
        <sz val="9"/>
        <color theme="1"/>
        <rFont val="Times New Roman"/>
        <family val="1"/>
      </rPr>
      <t>4-4</t>
    </r>
    <r>
      <rPr>
        <b/>
        <sz val="9"/>
        <color theme="1"/>
        <rFont val="宋体"/>
        <family val="1"/>
        <charset val="134"/>
      </rPr>
      <t>；机关事业单位就业人员数来自</t>
    </r>
    <r>
      <rPr>
        <b/>
        <sz val="9"/>
        <color theme="1"/>
        <rFont val="Times New Roman"/>
        <family val="1"/>
      </rPr>
      <t>1996-2010</t>
    </r>
    <r>
      <rPr>
        <b/>
        <sz val="9"/>
        <color theme="1"/>
        <rFont val="宋体"/>
        <family val="1"/>
        <charset val="134"/>
      </rPr>
      <t>年《中国劳动统计年鉴》表</t>
    </r>
    <r>
      <rPr>
        <b/>
        <sz val="9"/>
        <color theme="1"/>
        <rFont val="Times New Roman"/>
        <family val="1"/>
      </rPr>
      <t>3-1</t>
    </r>
    <r>
      <rPr>
        <b/>
        <sz val="9"/>
        <color theme="1"/>
        <rFont val="宋体"/>
        <family val="1"/>
        <charset val="134"/>
      </rPr>
      <t>，</t>
    </r>
    <r>
      <rPr>
        <b/>
        <sz val="9"/>
        <color theme="1"/>
        <rFont val="Times New Roman"/>
        <family val="1"/>
      </rPr>
      <t>2011-2023</t>
    </r>
    <r>
      <rPr>
        <b/>
        <sz val="9"/>
        <color theme="1"/>
        <rFont val="宋体"/>
        <family val="1"/>
        <charset val="134"/>
      </rPr>
      <t>年《中国人口和就业统计年鉴》表</t>
    </r>
    <r>
      <rPr>
        <b/>
        <sz val="9"/>
        <color theme="1"/>
        <rFont val="Times New Roman"/>
        <family val="1"/>
      </rPr>
      <t>4-1</t>
    </r>
    <r>
      <rPr>
        <b/>
        <sz val="9"/>
        <color theme="1"/>
        <rFont val="宋体"/>
        <family val="1"/>
        <charset val="134"/>
      </rPr>
      <t>、表</t>
    </r>
    <r>
      <rPr>
        <b/>
        <sz val="9"/>
        <color theme="1"/>
        <rFont val="Times New Roman"/>
        <family val="1"/>
      </rPr>
      <t>4-2</t>
    </r>
    <r>
      <rPr>
        <b/>
        <sz val="9"/>
        <color theme="1"/>
        <rFont val="宋体"/>
        <family val="1"/>
        <charset val="134"/>
      </rPr>
      <t>和表</t>
    </r>
    <r>
      <rPr>
        <b/>
        <sz val="9"/>
        <color theme="1"/>
        <rFont val="Times New Roman"/>
        <family val="1"/>
      </rPr>
      <t>4-3</t>
    </r>
    <r>
      <rPr>
        <b/>
        <sz val="9"/>
        <color theme="1"/>
        <rFont val="宋体"/>
        <family val="1"/>
        <charset val="134"/>
      </rPr>
      <t>；非金融类国有企业就业人数来自</t>
    </r>
    <r>
      <rPr>
        <b/>
        <sz val="9"/>
        <color theme="1"/>
        <rFont val="Times New Roman"/>
        <family val="1"/>
      </rPr>
      <t>1997-2001</t>
    </r>
    <r>
      <rPr>
        <b/>
        <sz val="9"/>
        <color theme="1"/>
        <rFont val="宋体"/>
        <family val="1"/>
        <charset val="134"/>
      </rPr>
      <t>年《中国财政年鉴》中“全国国有企业、单位职工人数情况表”，</t>
    </r>
    <r>
      <rPr>
        <b/>
        <sz val="9"/>
        <color theme="1"/>
        <rFont val="Times New Roman"/>
        <family val="1"/>
      </rPr>
      <t>2006</t>
    </r>
    <r>
      <rPr>
        <b/>
        <sz val="9"/>
        <color theme="1"/>
        <rFont val="宋体"/>
        <family val="1"/>
        <charset val="134"/>
      </rPr>
      <t>、</t>
    </r>
    <r>
      <rPr>
        <b/>
        <sz val="9"/>
        <color theme="1"/>
        <rFont val="Times New Roman"/>
        <family val="1"/>
      </rPr>
      <t>2012</t>
    </r>
    <r>
      <rPr>
        <b/>
        <sz val="9"/>
        <color theme="1"/>
        <rFont val="宋体"/>
        <family val="1"/>
        <charset val="134"/>
      </rPr>
      <t>、</t>
    </r>
    <r>
      <rPr>
        <b/>
        <sz val="9"/>
        <color theme="1"/>
        <rFont val="Times New Roman"/>
        <family val="1"/>
      </rPr>
      <t>2022</t>
    </r>
    <r>
      <rPr>
        <b/>
        <sz val="9"/>
        <color theme="1"/>
        <rFont val="宋体"/>
        <family val="1"/>
        <charset val="134"/>
      </rPr>
      <t>、</t>
    </r>
    <r>
      <rPr>
        <b/>
        <sz val="9"/>
        <color theme="1"/>
        <rFont val="Times New Roman"/>
        <family val="1"/>
      </rPr>
      <t>2023</t>
    </r>
    <r>
      <rPr>
        <b/>
        <sz val="9"/>
        <color theme="1"/>
        <rFont val="宋体"/>
        <family val="1"/>
        <charset val="134"/>
      </rPr>
      <t>年《中国财政年鉴》中“全国国有按基本行业分类：（八）企业职工人数”。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</si>
</sst>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theme="1"/>
      <name val="Times New Roman"/>
      <family val="1"/>
    </font>
    <font>
      <sz val="9"/>
      <color theme="1"/>
      <name val="仿宋"/>
      <family val="3"/>
      <charset val="134"/>
    </font>
    <font>
      <sz val="9"/>
      <name val="Times New Roman"/>
      <family val="1"/>
    </font>
    <font>
      <b/>
      <sz val="9"/>
      <color theme="1"/>
      <name val="Times New Roman"/>
      <family val="1"/>
      <charset val="134"/>
    </font>
    <font>
      <b/>
      <sz val="9"/>
      <color theme="1"/>
      <name val="宋体"/>
      <family val="1"/>
      <charset val="134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6" fontId="2" fillId="0" borderId="0" xfId="0" applyNumberFormat="1" applyFont="1"/>
    <xf numFmtId="176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76" fontId="4" fillId="0" borderId="0" xfId="0" applyNumberFormat="1" applyFont="1"/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35" sqref="F35"/>
    </sheetView>
  </sheetViews>
  <sheetFormatPr defaultRowHeight="11.7" x14ac:dyDescent="0.4"/>
  <cols>
    <col min="1" max="1" width="8.9375" style="3"/>
    <col min="2" max="2" width="23.29296875" style="3" customWidth="1"/>
    <col min="3" max="3" width="28.87890625" style="3" customWidth="1"/>
    <col min="4" max="4" width="25.1171875" style="3" customWidth="1"/>
    <col min="5" max="5" width="28.05859375" style="3" customWidth="1"/>
    <col min="6" max="6" width="32.703125" style="3" customWidth="1"/>
    <col min="7" max="7" width="30.703125" style="3" customWidth="1"/>
    <col min="8" max="8" width="28.8203125" style="3" customWidth="1"/>
    <col min="9" max="16384" width="8.9375" style="3"/>
  </cols>
  <sheetData>
    <row r="1" spans="1:8" ht="12" x14ac:dyDescent="0.4">
      <c r="A1" s="3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 x14ac:dyDescent="0.4">
      <c r="A2" s="3">
        <v>1995</v>
      </c>
      <c r="B2" s="2">
        <v>19040</v>
      </c>
      <c r="C2" s="1">
        <v>15300.8</v>
      </c>
      <c r="D2" s="1">
        <v>3758.7</v>
      </c>
      <c r="E2" s="1">
        <v>7712.1</v>
      </c>
      <c r="F2" s="3">
        <v>513</v>
      </c>
      <c r="G2" s="2">
        <f>C2-F2-D2-E2</f>
        <v>3316.9999999999982</v>
      </c>
      <c r="H2" s="2">
        <f>B2-C2</f>
        <v>3739.2000000000007</v>
      </c>
    </row>
    <row r="3" spans="1:8" x14ac:dyDescent="0.4">
      <c r="A3" s="3">
        <v>1996</v>
      </c>
      <c r="B3" s="2">
        <v>19922</v>
      </c>
      <c r="C3" s="1">
        <v>15221.1</v>
      </c>
      <c r="D3" s="1">
        <v>3873.6</v>
      </c>
      <c r="E3" s="1">
        <v>7280.9</v>
      </c>
      <c r="F3" s="3">
        <v>540</v>
      </c>
      <c r="G3" s="2">
        <f t="shared" ref="G3:G29" si="0">C3-F3-D3-E3</f>
        <v>3526.6000000000004</v>
      </c>
      <c r="H3" s="2">
        <f t="shared" ref="H3:H29" si="1">B3-C3</f>
        <v>4700.8999999999996</v>
      </c>
    </row>
    <row r="4" spans="1:8" x14ac:dyDescent="0.4">
      <c r="A4" s="3">
        <v>1997</v>
      </c>
      <c r="B4" s="2">
        <v>20781</v>
      </c>
      <c r="C4" s="1">
        <v>15036.2</v>
      </c>
      <c r="D4" s="1">
        <v>3967.2999999999997</v>
      </c>
      <c r="E4" s="1">
        <v>6975.6</v>
      </c>
      <c r="F4" s="3">
        <v>581</v>
      </c>
      <c r="G4" s="2">
        <f t="shared" si="0"/>
        <v>3512.3000000000011</v>
      </c>
      <c r="H4" s="2">
        <f t="shared" si="1"/>
        <v>5744.7999999999993</v>
      </c>
    </row>
    <row r="5" spans="1:8" x14ac:dyDescent="0.4">
      <c r="A5" s="3">
        <v>1998</v>
      </c>
      <c r="B5" s="2">
        <v>21616</v>
      </c>
      <c r="C5" s="1">
        <v>12695.7</v>
      </c>
      <c r="D5" s="1">
        <v>3879</v>
      </c>
      <c r="E5" s="1">
        <v>6616.2</v>
      </c>
      <c r="F5" s="3">
        <v>587</v>
      </c>
      <c r="G5" s="2">
        <f t="shared" si="0"/>
        <v>1613.5000000000009</v>
      </c>
      <c r="H5" s="2">
        <f t="shared" si="1"/>
        <v>8920.2999999999993</v>
      </c>
    </row>
    <row r="6" spans="1:8" x14ac:dyDescent="0.4">
      <c r="A6" s="3">
        <v>1999</v>
      </c>
      <c r="B6" s="2">
        <v>22412</v>
      </c>
      <c r="C6" s="1">
        <v>12130.2</v>
      </c>
      <c r="D6" s="1">
        <v>3860.9</v>
      </c>
      <c r="E6" s="1">
        <v>5843.8</v>
      </c>
      <c r="F6" s="3">
        <v>612</v>
      </c>
      <c r="G6" s="2">
        <f t="shared" si="0"/>
        <v>1813.5000000000009</v>
      </c>
      <c r="H6" s="2">
        <f t="shared" si="1"/>
        <v>10281.799999999999</v>
      </c>
    </row>
    <row r="7" spans="1:8" x14ac:dyDescent="0.4">
      <c r="A7" s="3">
        <v>2000</v>
      </c>
      <c r="B7" s="2">
        <v>23151</v>
      </c>
      <c r="C7" s="1">
        <v>11612.5</v>
      </c>
      <c r="D7" s="1">
        <v>3852.6000000000004</v>
      </c>
      <c r="E7" s="1">
        <v>5269.7</v>
      </c>
      <c r="F7" s="3">
        <v>642</v>
      </c>
      <c r="G7" s="2">
        <f t="shared" si="0"/>
        <v>1848.1999999999998</v>
      </c>
      <c r="H7" s="2">
        <f t="shared" si="1"/>
        <v>11538.5</v>
      </c>
    </row>
    <row r="8" spans="1:8" x14ac:dyDescent="0.4">
      <c r="A8" s="3">
        <v>2001</v>
      </c>
      <c r="B8" s="2">
        <v>24123</v>
      </c>
      <c r="C8" s="1">
        <v>11165.8</v>
      </c>
      <c r="D8" s="1">
        <v>3831.3</v>
      </c>
      <c r="E8" s="1">
        <v>5140</v>
      </c>
      <c r="F8" s="3">
        <v>671</v>
      </c>
      <c r="G8" s="2">
        <f t="shared" si="0"/>
        <v>1523.4999999999991</v>
      </c>
      <c r="H8" s="2">
        <f t="shared" si="1"/>
        <v>12957.2</v>
      </c>
    </row>
    <row r="9" spans="1:8" x14ac:dyDescent="0.4">
      <c r="A9" s="3">
        <v>2002</v>
      </c>
      <c r="B9" s="2">
        <v>25159</v>
      </c>
      <c r="C9" s="1">
        <v>10985.2</v>
      </c>
      <c r="D9" s="1">
        <v>3777.7</v>
      </c>
      <c r="E9" s="1">
        <v>4673.6000000000004</v>
      </c>
      <c r="F9" s="3">
        <v>758</v>
      </c>
      <c r="G9" s="2">
        <f t="shared" si="0"/>
        <v>1775.9000000000005</v>
      </c>
      <c r="H9" s="2">
        <f t="shared" si="1"/>
        <v>14173.8</v>
      </c>
    </row>
    <row r="10" spans="1:8" x14ac:dyDescent="0.4">
      <c r="A10" s="3">
        <v>2003</v>
      </c>
      <c r="B10" s="2">
        <v>26230</v>
      </c>
      <c r="C10" s="1">
        <v>10969.7</v>
      </c>
      <c r="D10" s="1">
        <v>3795.7999999999997</v>
      </c>
      <c r="E10" s="1">
        <v>4197.1000000000004</v>
      </c>
      <c r="F10" s="3">
        <v>863</v>
      </c>
      <c r="G10" s="2">
        <f t="shared" si="0"/>
        <v>2113.8000000000011</v>
      </c>
      <c r="H10" s="2">
        <f t="shared" si="1"/>
        <v>15260.3</v>
      </c>
    </row>
    <row r="11" spans="1:8" x14ac:dyDescent="0.4">
      <c r="A11" s="3">
        <v>2004</v>
      </c>
      <c r="B11" s="2">
        <v>27293</v>
      </c>
      <c r="C11" s="1">
        <v>11098.9</v>
      </c>
      <c r="D11" s="1">
        <v>3838.5</v>
      </c>
      <c r="E11" s="1">
        <v>3980.2</v>
      </c>
      <c r="F11" s="3">
        <v>1033</v>
      </c>
      <c r="G11" s="2">
        <f t="shared" si="0"/>
        <v>2247.1999999999998</v>
      </c>
      <c r="H11" s="2">
        <f t="shared" si="1"/>
        <v>16194.1</v>
      </c>
    </row>
    <row r="12" spans="1:8" x14ac:dyDescent="0.4">
      <c r="A12" s="3">
        <v>2005</v>
      </c>
      <c r="B12" s="2">
        <v>28389</v>
      </c>
      <c r="C12" s="1">
        <v>11404</v>
      </c>
      <c r="D12" s="1">
        <v>3889.7</v>
      </c>
      <c r="E12" s="1">
        <v>3710.8</v>
      </c>
      <c r="F12" s="3">
        <v>1245</v>
      </c>
      <c r="G12" s="2">
        <f t="shared" si="0"/>
        <v>2558.5</v>
      </c>
      <c r="H12" s="2">
        <f t="shared" si="1"/>
        <v>16985</v>
      </c>
    </row>
    <row r="13" spans="1:8" x14ac:dyDescent="0.4">
      <c r="A13" s="3">
        <v>2006</v>
      </c>
      <c r="B13" s="2">
        <v>29630</v>
      </c>
      <c r="C13" s="1">
        <v>11713.2</v>
      </c>
      <c r="D13" s="1">
        <v>3945.1000000000004</v>
      </c>
      <c r="E13" s="1">
        <v>3607.6</v>
      </c>
      <c r="F13" s="3">
        <v>1407</v>
      </c>
      <c r="G13" s="2">
        <f t="shared" si="0"/>
        <v>2753.5000000000005</v>
      </c>
      <c r="H13" s="2">
        <f t="shared" si="1"/>
        <v>17916.8</v>
      </c>
    </row>
    <row r="14" spans="1:8" x14ac:dyDescent="0.4">
      <c r="A14" s="3">
        <v>2007</v>
      </c>
      <c r="B14" s="2">
        <v>30953</v>
      </c>
      <c r="C14" s="1">
        <v>12024.4</v>
      </c>
      <c r="D14" s="1">
        <v>4004.5</v>
      </c>
      <c r="E14" s="1">
        <v>3521.6</v>
      </c>
      <c r="F14" s="3">
        <v>1583</v>
      </c>
      <c r="G14" s="2">
        <f t="shared" si="0"/>
        <v>2915.2999999999997</v>
      </c>
      <c r="H14" s="2">
        <f t="shared" si="1"/>
        <v>18928.599999999999</v>
      </c>
    </row>
    <row r="15" spans="1:8" x14ac:dyDescent="0.4">
      <c r="A15" s="3">
        <v>2008</v>
      </c>
      <c r="B15" s="2">
        <v>32103</v>
      </c>
      <c r="C15" s="1">
        <v>12192.5</v>
      </c>
      <c r="D15" s="1">
        <v>4071.7</v>
      </c>
      <c r="E15" s="1">
        <v>3510.3</v>
      </c>
      <c r="F15" s="3">
        <v>1622</v>
      </c>
      <c r="G15" s="2">
        <f t="shared" si="0"/>
        <v>2988.5</v>
      </c>
      <c r="H15" s="2">
        <f t="shared" si="1"/>
        <v>19910.5</v>
      </c>
    </row>
    <row r="16" spans="1:8" x14ac:dyDescent="0.4">
      <c r="A16" s="3">
        <v>2009</v>
      </c>
      <c r="B16" s="2">
        <v>33322</v>
      </c>
      <c r="C16" s="1">
        <v>12573</v>
      </c>
      <c r="D16" s="5">
        <v>4113.1000000000004</v>
      </c>
      <c r="E16" s="1">
        <v>3510.3</v>
      </c>
      <c r="F16" s="3">
        <v>1699</v>
      </c>
      <c r="G16" s="2">
        <f t="shared" si="0"/>
        <v>3250.5999999999995</v>
      </c>
      <c r="H16" s="2">
        <f t="shared" si="1"/>
        <v>20749</v>
      </c>
    </row>
    <row r="17" spans="1:8" x14ac:dyDescent="0.4">
      <c r="A17" s="3">
        <v>2010</v>
      </c>
      <c r="B17" s="2">
        <v>34687</v>
      </c>
      <c r="C17" s="1">
        <v>13051.5034</v>
      </c>
      <c r="D17" s="1">
        <v>4228.5604000000003</v>
      </c>
      <c r="E17" s="1">
        <v>3540.7</v>
      </c>
      <c r="F17" s="3">
        <v>1823</v>
      </c>
      <c r="G17" s="2">
        <f t="shared" si="0"/>
        <v>3459.2429999999995</v>
      </c>
      <c r="H17" s="2">
        <f t="shared" si="1"/>
        <v>21635.496599999999</v>
      </c>
    </row>
    <row r="18" spans="1:8" x14ac:dyDescent="0.4">
      <c r="A18" s="3">
        <v>2011</v>
      </c>
      <c r="B18" s="2">
        <v>36003</v>
      </c>
      <c r="C18" s="1">
        <v>14413.3</v>
      </c>
      <c r="D18" s="1">
        <v>4359.6329999999998</v>
      </c>
      <c r="E18" s="1">
        <v>3620.7</v>
      </c>
      <c r="F18" s="3">
        <v>2149</v>
      </c>
      <c r="G18" s="2">
        <f t="shared" si="0"/>
        <v>4283.9669999999996</v>
      </c>
      <c r="H18" s="2">
        <f t="shared" si="1"/>
        <v>21589.7</v>
      </c>
    </row>
    <row r="19" spans="1:8" x14ac:dyDescent="0.4">
      <c r="A19" s="3">
        <v>2012</v>
      </c>
      <c r="B19" s="2">
        <v>37287</v>
      </c>
      <c r="C19" s="1">
        <v>15236.4</v>
      </c>
      <c r="D19" s="1">
        <v>4496.0532000000003</v>
      </c>
      <c r="E19" s="1">
        <v>3647.9</v>
      </c>
      <c r="F19" s="3">
        <v>2215</v>
      </c>
      <c r="G19" s="2">
        <f t="shared" si="0"/>
        <v>4877.4467999999997</v>
      </c>
      <c r="H19" s="2">
        <f t="shared" si="1"/>
        <v>22050.6</v>
      </c>
    </row>
    <row r="20" spans="1:8" x14ac:dyDescent="0.4">
      <c r="A20" s="3">
        <v>2013</v>
      </c>
      <c r="B20" s="2">
        <v>38527</v>
      </c>
      <c r="C20" s="1">
        <v>18108.400000000001</v>
      </c>
      <c r="D20" s="1">
        <v>4500.0727999999999</v>
      </c>
      <c r="E20" s="1">
        <v>3673.3</v>
      </c>
      <c r="F20" s="3">
        <v>2963</v>
      </c>
      <c r="G20" s="2">
        <f t="shared" si="0"/>
        <v>6972.0272000000014</v>
      </c>
      <c r="H20" s="2">
        <f t="shared" si="1"/>
        <v>20418.599999999999</v>
      </c>
    </row>
    <row r="21" spans="1:8" x14ac:dyDescent="0.4">
      <c r="A21" s="3">
        <v>2014</v>
      </c>
      <c r="B21" s="2">
        <v>39703</v>
      </c>
      <c r="C21" s="1">
        <v>18277.8</v>
      </c>
      <c r="D21" s="1">
        <v>4586.3958999999995</v>
      </c>
      <c r="E21" s="1">
        <v>3653.1</v>
      </c>
      <c r="F21" s="3">
        <v>2955</v>
      </c>
      <c r="G21" s="2">
        <f t="shared" si="0"/>
        <v>7083.3040999999994</v>
      </c>
      <c r="H21" s="2">
        <f t="shared" si="1"/>
        <v>21425.200000000001</v>
      </c>
    </row>
    <row r="22" spans="1:8" x14ac:dyDescent="0.4">
      <c r="A22" s="3">
        <v>2015</v>
      </c>
      <c r="B22" s="2">
        <v>40916</v>
      </c>
      <c r="C22" s="1">
        <v>18062.5</v>
      </c>
      <c r="D22" s="1">
        <v>4629.4022999999997</v>
      </c>
      <c r="E22" s="1">
        <v>3647.6</v>
      </c>
      <c r="F22" s="3">
        <v>2790</v>
      </c>
      <c r="G22" s="2">
        <f t="shared" si="0"/>
        <v>6995.4976999999999</v>
      </c>
      <c r="H22" s="2">
        <f t="shared" si="1"/>
        <v>22853.5</v>
      </c>
    </row>
    <row r="23" spans="1:8" x14ac:dyDescent="0.4">
      <c r="A23" s="3">
        <v>2016</v>
      </c>
      <c r="B23" s="2">
        <v>42051</v>
      </c>
      <c r="C23" s="1">
        <v>17888.073400000001</v>
      </c>
      <c r="D23" s="1">
        <v>4659.4141</v>
      </c>
      <c r="E23" s="1">
        <v>3611.2</v>
      </c>
      <c r="F23" s="3">
        <v>2666</v>
      </c>
      <c r="G23" s="2">
        <f t="shared" si="0"/>
        <v>6951.4593000000013</v>
      </c>
      <c r="H23" s="2">
        <f t="shared" si="1"/>
        <v>24162.926599999999</v>
      </c>
    </row>
    <row r="24" spans="1:8" x14ac:dyDescent="0.4">
      <c r="A24" s="3">
        <v>2017</v>
      </c>
      <c r="B24" s="2">
        <v>43208</v>
      </c>
      <c r="C24" s="1">
        <v>17643.834800000001</v>
      </c>
      <c r="D24" s="1">
        <v>4704.4848999999995</v>
      </c>
      <c r="E24" s="1">
        <v>3591.1</v>
      </c>
      <c r="F24" s="3">
        <v>2581</v>
      </c>
      <c r="G24" s="2">
        <f t="shared" si="0"/>
        <v>6767.2499000000007</v>
      </c>
      <c r="H24" s="2">
        <f t="shared" si="1"/>
        <v>25564.165199999999</v>
      </c>
    </row>
    <row r="25" spans="1:8" x14ac:dyDescent="0.4">
      <c r="A25" s="3">
        <v>2018</v>
      </c>
      <c r="B25" s="2">
        <v>44292</v>
      </c>
      <c r="C25" s="1">
        <v>17258.2</v>
      </c>
      <c r="D25" s="1">
        <v>4714.4090999999999</v>
      </c>
      <c r="E25" s="1">
        <v>3548.1</v>
      </c>
      <c r="F25" s="3">
        <v>2365</v>
      </c>
      <c r="G25" s="2">
        <f t="shared" si="0"/>
        <v>6630.6908999999996</v>
      </c>
      <c r="H25" s="2">
        <f t="shared" si="1"/>
        <v>27033.8</v>
      </c>
    </row>
    <row r="26" spans="1:8" x14ac:dyDescent="0.4">
      <c r="A26" s="3">
        <v>2019</v>
      </c>
      <c r="B26" s="2">
        <v>45249</v>
      </c>
      <c r="C26" s="1">
        <v>17161.778600000001</v>
      </c>
      <c r="D26" s="1">
        <v>4877.0317999999997</v>
      </c>
      <c r="E26" s="1">
        <v>3531.2</v>
      </c>
      <c r="F26" s="3">
        <v>2360</v>
      </c>
      <c r="G26" s="2">
        <f t="shared" si="0"/>
        <v>6393.546800000001</v>
      </c>
      <c r="H26" s="2">
        <f t="shared" si="1"/>
        <v>28087.221399999999</v>
      </c>
    </row>
    <row r="27" spans="1:8" x14ac:dyDescent="0.4">
      <c r="A27" s="3">
        <v>2020</v>
      </c>
      <c r="B27" s="3">
        <v>46271</v>
      </c>
      <c r="C27" s="1">
        <v>17039.087666899999</v>
      </c>
      <c r="D27" s="1">
        <v>4918.9533000000001</v>
      </c>
      <c r="E27" s="1">
        <v>3386.5</v>
      </c>
      <c r="F27" s="3">
        <v>2375</v>
      </c>
      <c r="G27" s="2">
        <f t="shared" si="0"/>
        <v>6358.634366899998</v>
      </c>
      <c r="H27" s="2">
        <f t="shared" si="1"/>
        <v>29231.912333100001</v>
      </c>
    </row>
    <row r="28" spans="1:8" x14ac:dyDescent="0.4">
      <c r="A28" s="3">
        <v>2021</v>
      </c>
      <c r="B28" s="3">
        <v>46773</v>
      </c>
      <c r="C28" s="1">
        <v>17014.5065866</v>
      </c>
      <c r="D28" s="5">
        <v>4942.5135</v>
      </c>
      <c r="E28" s="1">
        <v>3474.2</v>
      </c>
      <c r="F28" s="3">
        <v>2395</v>
      </c>
      <c r="G28" s="2">
        <f t="shared" si="0"/>
        <v>6202.7930865999997</v>
      </c>
      <c r="H28" s="2">
        <f t="shared" si="1"/>
        <v>29758.4934134</v>
      </c>
    </row>
    <row r="29" spans="1:8" x14ac:dyDescent="0.4">
      <c r="A29" s="3">
        <v>2022</v>
      </c>
      <c r="B29" s="3">
        <v>45931</v>
      </c>
      <c r="C29" s="1">
        <v>16701</v>
      </c>
      <c r="D29" s="5">
        <v>4914</v>
      </c>
      <c r="E29" s="1">
        <v>3475.2</v>
      </c>
      <c r="F29" s="3">
        <v>2278</v>
      </c>
      <c r="G29" s="2">
        <f t="shared" si="0"/>
        <v>6033.8</v>
      </c>
      <c r="H29" s="2">
        <f t="shared" si="1"/>
        <v>29230</v>
      </c>
    </row>
    <row r="30" spans="1:8" ht="27" customHeight="1" x14ac:dyDescent="0.4">
      <c r="B30" s="6" t="s">
        <v>8</v>
      </c>
      <c r="C30" s="7"/>
      <c r="D30" s="7"/>
      <c r="E30" s="7"/>
      <c r="F30" s="7"/>
      <c r="G30" s="7"/>
      <c r="H30" s="7"/>
    </row>
  </sheetData>
  <mergeCells count="1">
    <mergeCell ref="B30:H3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按所有制类型划分的城镇就业人数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jingliang lu</cp:lastModifiedBy>
  <dcterms:created xsi:type="dcterms:W3CDTF">2015-06-05T18:19:34Z</dcterms:created>
  <dcterms:modified xsi:type="dcterms:W3CDTF">2025-03-25T05:41:51Z</dcterms:modified>
</cp:coreProperties>
</file>