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904D80A-6519-4310-BACB-9F544787B23C}" xr6:coauthVersionLast="36" xr6:coauthVersionMax="36" xr10:uidLastSave="{00000000-0000-0000-0000-000000000000}"/>
  <bookViews>
    <workbookView xWindow="0" yWindow="765" windowWidth="27660" windowHeight="11985" xr2:uid="{00000000-000D-0000-FFFF-FFFF00000000}"/>
  </bookViews>
  <sheets>
    <sheet name="Sheet1" sheetId="1" r:id="rId1"/>
  </sheets>
  <definedNames>
    <definedName name="_xlnm._FilterDatabase" localSheetId="0" hidden="1">Sheet1!$A$1:$J$19</definedName>
  </definedNames>
  <calcPr calcId="191029"/>
</workbook>
</file>

<file path=xl/calcChain.xml><?xml version="1.0" encoding="utf-8"?>
<calcChain xmlns="http://schemas.openxmlformats.org/spreadsheetml/2006/main">
  <c r="J17" i="1" l="1"/>
  <c r="J12" i="1"/>
  <c r="J11" i="1"/>
  <c r="J10" i="1"/>
  <c r="J9" i="1"/>
  <c r="J6" i="1"/>
  <c r="J5" i="1"/>
  <c r="J2" i="1"/>
</calcChain>
</file>

<file path=xl/sharedStrings.xml><?xml version="1.0" encoding="utf-8"?>
<sst xmlns="http://schemas.openxmlformats.org/spreadsheetml/2006/main" count="127" uniqueCount="116">
  <si>
    <t>序号</t>
  </si>
  <si>
    <t>课程名称</t>
  </si>
  <si>
    <t>授课教师</t>
  </si>
  <si>
    <t>申请人</t>
  </si>
  <si>
    <t>选课人数</t>
  </si>
  <si>
    <t>期中考试时间</t>
  </si>
  <si>
    <t>考场1</t>
  </si>
  <si>
    <t>容量</t>
  </si>
  <si>
    <t>考场2</t>
  </si>
  <si>
    <t>监考安排</t>
  </si>
  <si>
    <t>国际贸易1班</t>
  </si>
  <si>
    <t>黄清扬</t>
  </si>
  <si>
    <t>陈楠润</t>
  </si>
  <si>
    <t>2025/4/7(周一/8)7-8节15:10-17:00</t>
  </si>
  <si>
    <t>二教102</t>
  </si>
  <si>
    <t>二教301</t>
  </si>
  <si>
    <t>陈楠润、张超惠、梁哲铭、赵一然、周子焜</t>
  </si>
  <si>
    <t>公共财政学</t>
  </si>
  <si>
    <t>李玲</t>
  </si>
  <si>
    <t>张春峰</t>
  </si>
  <si>
    <t>2025/4/7(周一/8)7-8节15:10-17:10</t>
  </si>
  <si>
    <t>二教101</t>
  </si>
  <si>
    <t>张春峰、魏伟斌、徐诗语、张澄</t>
  </si>
  <si>
    <t>国际贸易2班</t>
  </si>
  <si>
    <t>薛思帆</t>
  </si>
  <si>
    <t>梁哲铭</t>
  </si>
  <si>
    <t>2025/4/8(周二/8)10-11节18:40-20:40</t>
  </si>
  <si>
    <t>二教107</t>
  </si>
  <si>
    <t>梁哲铭、柴佩亨</t>
  </si>
  <si>
    <t>中级微观经济学2班</t>
  </si>
  <si>
    <t>徐化愚</t>
  </si>
  <si>
    <t>黄光波</t>
  </si>
  <si>
    <t>2025/4/8(周二/8)7-8节15:10-17:10</t>
  </si>
  <si>
    <t>一教101</t>
  </si>
  <si>
    <t>地学108</t>
  </si>
  <si>
    <t>财务报表分析</t>
  </si>
  <si>
    <t>张昕</t>
  </si>
  <si>
    <t>裴天睿</t>
  </si>
  <si>
    <t>2025/4/8(周二/8)10-11节18:40-20:10</t>
  </si>
  <si>
    <t>二教205</t>
  </si>
  <si>
    <t>二教211</t>
  </si>
  <si>
    <t>裴天睿、崔荣钰、李轩昂、姜信成、王雨琼</t>
  </si>
  <si>
    <t>中级微观经济学3班</t>
  </si>
  <si>
    <t>邢剑炜</t>
  </si>
  <si>
    <t>张煜率</t>
  </si>
  <si>
    <t>2025/4/9(周三/8)10-11节18:40-20:40</t>
  </si>
  <si>
    <t>中级宏观经济学3班</t>
  </si>
  <si>
    <t>李林橦</t>
  </si>
  <si>
    <t>吴裕</t>
  </si>
  <si>
    <t>2025/4/10(周四/8)10-11节18:40-20:40</t>
  </si>
  <si>
    <t>二教425</t>
  </si>
  <si>
    <t>李熹明、吴裕</t>
  </si>
  <si>
    <t>财务会计</t>
  </si>
  <si>
    <t>姜信成</t>
  </si>
  <si>
    <t>2025/4/12(周六/8)1-2节08:00-09:30</t>
  </si>
  <si>
    <t>二教105</t>
  </si>
  <si>
    <t>二教109</t>
  </si>
  <si>
    <t>裴天睿、崔荣钰、李轩昂、姜信成、王雨琼、张禹洋、陈旭峥</t>
  </si>
  <si>
    <t>中级微观经济学1班</t>
  </si>
  <si>
    <t>王敏</t>
  </si>
  <si>
    <t>陈钇名</t>
  </si>
  <si>
    <t>2025/4/14(周一/9)10-11节18:40-20:40</t>
  </si>
  <si>
    <t>二教207</t>
  </si>
  <si>
    <t>二教304</t>
  </si>
  <si>
    <t>中国经济专题</t>
  </si>
  <si>
    <t>李力行</t>
  </si>
  <si>
    <t>彭思敏</t>
  </si>
  <si>
    <t>2025/4/14(周一/9)10-11节18:40-20:30</t>
  </si>
  <si>
    <t>二教203</t>
  </si>
  <si>
    <t>计量经济学2班</t>
  </si>
  <si>
    <t>张丹丹</t>
  </si>
  <si>
    <t>李瑶玉</t>
  </si>
  <si>
    <t>2025/4/15(周二/9)10-11节18:30-20:30</t>
  </si>
  <si>
    <t>柴佩亨、张润博、李瑶玉、江弘毅、邱世琛</t>
  </si>
  <si>
    <t>计量经济学（荣誉课）</t>
  </si>
  <si>
    <t>沈艳</t>
  </si>
  <si>
    <t>江弘毅</t>
  </si>
  <si>
    <t>2025/4/16(周三/9)7-9节15:30-17:30</t>
  </si>
  <si>
    <t>江弘毅、高廷恺</t>
  </si>
  <si>
    <t>城市经济学</t>
  </si>
  <si>
    <t>彭聪</t>
  </si>
  <si>
    <t>张禹洋</t>
  </si>
  <si>
    <t>2025/4/16(周三/9)10-11节18:40-20:40</t>
  </si>
  <si>
    <t>二教309</t>
  </si>
  <si>
    <t>张禹洋、彭相源</t>
  </si>
  <si>
    <t>数理经济学</t>
  </si>
  <si>
    <t>杨佳楠</t>
  </si>
  <si>
    <t>王若璧</t>
  </si>
  <si>
    <t>2025/4/18(周五/9)7-9节16:00-18:00</t>
  </si>
  <si>
    <t>王若璧、钱磊</t>
  </si>
  <si>
    <t>中级宏观经济学1班</t>
  </si>
  <si>
    <t>余昌华</t>
  </si>
  <si>
    <t>杨宇彤</t>
  </si>
  <si>
    <t>2025/4/18(周五/9)10-11节18:30-20:30</t>
  </si>
  <si>
    <t>理教303</t>
  </si>
  <si>
    <t>中级宏观经济学2班</t>
  </si>
  <si>
    <t>鄢萍</t>
  </si>
  <si>
    <t>潘浩然</t>
  </si>
  <si>
    <t>2025/4/19(周六/9)7-8节15:10-17:10</t>
  </si>
  <si>
    <t>王晨宇、李星宇、俞涵歌、冯婷玉、钟卓宏、潘浩然</t>
  </si>
  <si>
    <t>计量经济学3班</t>
  </si>
  <si>
    <t>易君健</t>
  </si>
  <si>
    <t>周子焜</t>
  </si>
  <si>
    <t>2025/4/25(周五/10)10-11节18:40-20:40</t>
  </si>
  <si>
    <t>周子焜、王若璧</t>
  </si>
  <si>
    <t>数理统计2班</t>
  </si>
  <si>
    <t>李秋月</t>
  </si>
  <si>
    <t>钱磊</t>
  </si>
  <si>
    <t>2025/4/29(周二/11)7-8节15:10-16:50</t>
  </si>
  <si>
    <t>二教404</t>
  </si>
  <si>
    <t>蔡钰洁、钱磊</t>
  </si>
  <si>
    <t>陈钇名、瞿朱毅、李星宇、俞涵歌、吴宛睿</t>
    <phoneticPr fontId="3" type="noConversion"/>
  </si>
  <si>
    <t>陈楠润、胡诗云、黄添羽、李惟简、彭思敏、邱爽、刘祥盟、卢欣一</t>
  </si>
  <si>
    <t>郑圣译、杨宇彤</t>
  </si>
  <si>
    <r>
      <t>潘浩然、杨宇彤、陈钇名、</t>
    </r>
    <r>
      <rPr>
        <sz val="11"/>
        <color theme="1"/>
        <rFont val="等线"/>
        <family val="3"/>
        <charset val="134"/>
      </rPr>
      <t>钟卓宏</t>
    </r>
    <r>
      <rPr>
        <sz val="11"/>
        <color theme="1"/>
        <rFont val="等线"/>
        <family val="3"/>
        <charset val="134"/>
        <scheme val="minor"/>
      </rPr>
      <t>、张煜率、蔡仪纯、黄光波</t>
    </r>
    <phoneticPr fontId="3" type="noConversion"/>
  </si>
  <si>
    <r>
      <rPr>
        <sz val="11"/>
        <color theme="1"/>
        <rFont val="等线"/>
        <family val="3"/>
        <charset val="134"/>
      </rPr>
      <t>瞿朱毅</t>
    </r>
    <r>
      <rPr>
        <sz val="11"/>
        <color theme="1"/>
        <rFont val="等线"/>
        <family val="3"/>
        <charset val="134"/>
        <scheme val="minor"/>
      </rPr>
      <t>、张煜率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</si>
</sst>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4"/>
      <charset val="134"/>
      <scheme val="minor"/>
    </font>
    <font>
      <sz val="11"/>
      <color rgb="FFC00000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="118" zoomScaleNormal="118" workbookViewId="0">
      <selection activeCell="J22" sqref="J22"/>
    </sheetView>
  </sheetViews>
  <sheetFormatPr defaultColWidth="9" defaultRowHeight="14.25" x14ac:dyDescent="0.2"/>
  <cols>
    <col min="1" max="1" width="7.125" style="2" customWidth="1"/>
    <col min="2" max="2" width="21.375" style="2" customWidth="1"/>
    <col min="3" max="3" width="11" style="2" customWidth="1"/>
    <col min="4" max="4" width="9.125" style="2" customWidth="1"/>
    <col min="5" max="5" width="11" style="2" customWidth="1"/>
    <col min="6" max="6" width="36.625" style="2" customWidth="1"/>
    <col min="7" max="7" width="8.125" style="2" customWidth="1"/>
    <col min="8" max="8" width="7.125" style="2" customWidth="1"/>
    <col min="9" max="9" width="8.125" style="2" customWidth="1"/>
    <col min="10" max="10" width="7.125" style="2" customWidth="1"/>
    <col min="11" max="11" width="63" style="2" customWidth="1"/>
    <col min="12" max="16384" width="9" style="2"/>
  </cols>
  <sheetData>
    <row r="1" spans="1:11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7</v>
      </c>
      <c r="K1" s="1" t="s">
        <v>9</v>
      </c>
    </row>
    <row r="2" spans="1:11" x14ac:dyDescent="0.2">
      <c r="A2" s="2">
        <v>1</v>
      </c>
      <c r="B2" s="2" t="s">
        <v>10</v>
      </c>
      <c r="C2" s="2" t="s">
        <v>11</v>
      </c>
      <c r="D2" s="2" t="s">
        <v>12</v>
      </c>
      <c r="E2" s="2">
        <v>195</v>
      </c>
      <c r="F2" s="2" t="s">
        <v>13</v>
      </c>
      <c r="G2" s="2" t="s">
        <v>14</v>
      </c>
      <c r="H2" s="2">
        <v>121</v>
      </c>
      <c r="I2" s="2" t="s">
        <v>15</v>
      </c>
      <c r="J2" s="2">
        <f t="shared" ref="J2:J17" si="0">E2-H2</f>
        <v>74</v>
      </c>
      <c r="K2" s="2" t="s">
        <v>16</v>
      </c>
    </row>
    <row r="3" spans="1:11" x14ac:dyDescent="0.2">
      <c r="A3" s="2">
        <v>2</v>
      </c>
      <c r="B3" s="2" t="s">
        <v>17</v>
      </c>
      <c r="C3" s="2" t="s">
        <v>18</v>
      </c>
      <c r="D3" s="2" t="s">
        <v>19</v>
      </c>
      <c r="E3" s="2">
        <v>158</v>
      </c>
      <c r="F3" s="2" t="s">
        <v>20</v>
      </c>
      <c r="G3" s="2" t="s">
        <v>21</v>
      </c>
      <c r="H3" s="2">
        <v>158</v>
      </c>
      <c r="K3" s="2" t="s">
        <v>22</v>
      </c>
    </row>
    <row r="4" spans="1:11" x14ac:dyDescent="0.2">
      <c r="A4" s="2">
        <v>3</v>
      </c>
      <c r="B4" s="2" t="s">
        <v>23</v>
      </c>
      <c r="C4" s="2" t="s">
        <v>24</v>
      </c>
      <c r="D4" s="2" t="s">
        <v>25</v>
      </c>
      <c r="E4" s="2">
        <v>91</v>
      </c>
      <c r="F4" s="3" t="s">
        <v>26</v>
      </c>
      <c r="G4" s="2" t="s">
        <v>27</v>
      </c>
      <c r="H4" s="2">
        <v>91</v>
      </c>
      <c r="K4" s="2" t="s">
        <v>28</v>
      </c>
    </row>
    <row r="5" spans="1:11" x14ac:dyDescent="0.2">
      <c r="A5" s="2">
        <v>4</v>
      </c>
      <c r="B5" s="2" t="s">
        <v>29</v>
      </c>
      <c r="C5" s="2" t="s">
        <v>30</v>
      </c>
      <c r="D5" s="2" t="s">
        <v>31</v>
      </c>
      <c r="E5" s="2">
        <v>180</v>
      </c>
      <c r="F5" s="2" t="s">
        <v>32</v>
      </c>
      <c r="G5" s="2" t="s">
        <v>33</v>
      </c>
      <c r="H5" s="2">
        <v>130</v>
      </c>
      <c r="I5" s="8" t="s">
        <v>34</v>
      </c>
      <c r="J5" s="2">
        <f t="shared" si="0"/>
        <v>50</v>
      </c>
      <c r="K5" s="9" t="s">
        <v>114</v>
      </c>
    </row>
    <row r="6" spans="1:11" x14ac:dyDescent="0.2">
      <c r="A6" s="2">
        <v>5</v>
      </c>
      <c r="B6" s="2" t="s">
        <v>35</v>
      </c>
      <c r="C6" s="2" t="s">
        <v>36</v>
      </c>
      <c r="D6" s="2" t="s">
        <v>37</v>
      </c>
      <c r="E6" s="2">
        <v>135</v>
      </c>
      <c r="F6" s="3" t="s">
        <v>38</v>
      </c>
      <c r="G6" s="2" t="s">
        <v>39</v>
      </c>
      <c r="H6" s="2">
        <v>102</v>
      </c>
      <c r="I6" s="2" t="s">
        <v>40</v>
      </c>
      <c r="J6" s="2">
        <f t="shared" si="0"/>
        <v>33</v>
      </c>
      <c r="K6" s="9" t="s">
        <v>41</v>
      </c>
    </row>
    <row r="7" spans="1:11" x14ac:dyDescent="0.2">
      <c r="A7" s="2">
        <v>6</v>
      </c>
      <c r="B7" s="2" t="s">
        <v>42</v>
      </c>
      <c r="C7" s="2" t="s">
        <v>43</v>
      </c>
      <c r="D7" s="2" t="s">
        <v>44</v>
      </c>
      <c r="E7" s="2">
        <v>65</v>
      </c>
      <c r="F7" s="4" t="s">
        <v>45</v>
      </c>
      <c r="G7" s="2" t="s">
        <v>15</v>
      </c>
      <c r="H7" s="2">
        <v>65</v>
      </c>
      <c r="K7" s="9" t="s">
        <v>115</v>
      </c>
    </row>
    <row r="8" spans="1:11" x14ac:dyDescent="0.2">
      <c r="A8" s="2">
        <v>7</v>
      </c>
      <c r="B8" s="2" t="s">
        <v>46</v>
      </c>
      <c r="C8" s="2" t="s">
        <v>47</v>
      </c>
      <c r="D8" s="2" t="s">
        <v>48</v>
      </c>
      <c r="E8" s="2">
        <v>51</v>
      </c>
      <c r="F8" s="5" t="s">
        <v>49</v>
      </c>
      <c r="G8" s="2" t="s">
        <v>50</v>
      </c>
      <c r="H8" s="2">
        <v>51</v>
      </c>
      <c r="K8" s="9" t="s">
        <v>51</v>
      </c>
    </row>
    <row r="9" spans="1:11" x14ac:dyDescent="0.2">
      <c r="A9" s="2">
        <v>8</v>
      </c>
      <c r="B9" s="2" t="s">
        <v>52</v>
      </c>
      <c r="C9" s="2" t="s">
        <v>36</v>
      </c>
      <c r="D9" s="2" t="s">
        <v>53</v>
      </c>
      <c r="E9" s="2">
        <v>299</v>
      </c>
      <c r="F9" s="6" t="s">
        <v>54</v>
      </c>
      <c r="G9" s="2" t="s">
        <v>55</v>
      </c>
      <c r="H9" s="2">
        <v>194</v>
      </c>
      <c r="I9" s="2" t="s">
        <v>56</v>
      </c>
      <c r="J9" s="2">
        <f t="shared" si="0"/>
        <v>105</v>
      </c>
      <c r="K9" s="9" t="s">
        <v>57</v>
      </c>
    </row>
    <row r="10" spans="1:11" x14ac:dyDescent="0.2">
      <c r="A10" s="2">
        <v>9</v>
      </c>
      <c r="B10" s="2" t="s">
        <v>58</v>
      </c>
      <c r="C10" s="2" t="s">
        <v>59</v>
      </c>
      <c r="D10" s="2" t="s">
        <v>60</v>
      </c>
      <c r="E10" s="2">
        <v>145</v>
      </c>
      <c r="F10" s="3" t="s">
        <v>61</v>
      </c>
      <c r="G10" s="2" t="s">
        <v>62</v>
      </c>
      <c r="H10" s="2">
        <v>114</v>
      </c>
      <c r="I10" s="2" t="s">
        <v>63</v>
      </c>
      <c r="J10" s="2">
        <f t="shared" si="0"/>
        <v>31</v>
      </c>
      <c r="K10" s="9" t="s">
        <v>111</v>
      </c>
    </row>
    <row r="11" spans="1:11" x14ac:dyDescent="0.2">
      <c r="A11" s="2">
        <v>10</v>
      </c>
      <c r="B11" s="2" t="s">
        <v>64</v>
      </c>
      <c r="C11" s="2" t="s">
        <v>65</v>
      </c>
      <c r="D11" s="2" t="s">
        <v>66</v>
      </c>
      <c r="E11" s="2">
        <v>346</v>
      </c>
      <c r="F11" s="3" t="s">
        <v>67</v>
      </c>
      <c r="G11" s="2" t="s">
        <v>55</v>
      </c>
      <c r="H11" s="2">
        <v>194</v>
      </c>
      <c r="I11" s="2" t="s">
        <v>68</v>
      </c>
      <c r="J11" s="2">
        <f t="shared" si="0"/>
        <v>152</v>
      </c>
      <c r="K11" s="9" t="s">
        <v>112</v>
      </c>
    </row>
    <row r="12" spans="1:11" x14ac:dyDescent="0.2">
      <c r="A12" s="2">
        <v>11</v>
      </c>
      <c r="B12" s="2" t="s">
        <v>69</v>
      </c>
      <c r="C12" s="2" t="s">
        <v>70</v>
      </c>
      <c r="D12" s="2" t="s">
        <v>71</v>
      </c>
      <c r="E12" s="2">
        <v>204</v>
      </c>
      <c r="F12" s="3" t="s">
        <v>72</v>
      </c>
      <c r="G12" s="2" t="s">
        <v>56</v>
      </c>
      <c r="H12" s="2">
        <v>121</v>
      </c>
      <c r="I12" s="2" t="s">
        <v>27</v>
      </c>
      <c r="J12" s="2">
        <f t="shared" si="0"/>
        <v>83</v>
      </c>
      <c r="K12" s="9" t="s">
        <v>73</v>
      </c>
    </row>
    <row r="13" spans="1:11" x14ac:dyDescent="0.2">
      <c r="A13" s="2">
        <v>12</v>
      </c>
      <c r="B13" s="2" t="s">
        <v>74</v>
      </c>
      <c r="C13" s="2" t="s">
        <v>75</v>
      </c>
      <c r="D13" s="2" t="s">
        <v>76</v>
      </c>
      <c r="E13" s="2">
        <v>31</v>
      </c>
      <c r="F13" s="2" t="s">
        <v>77</v>
      </c>
      <c r="G13" s="2" t="s">
        <v>40</v>
      </c>
      <c r="H13" s="2">
        <v>31</v>
      </c>
      <c r="K13" s="9" t="s">
        <v>78</v>
      </c>
    </row>
    <row r="14" spans="1:11" x14ac:dyDescent="0.2">
      <c r="A14" s="2">
        <v>13</v>
      </c>
      <c r="B14" s="2" t="s">
        <v>79</v>
      </c>
      <c r="C14" s="2" t="s">
        <v>80</v>
      </c>
      <c r="D14" s="2" t="s">
        <v>81</v>
      </c>
      <c r="E14" s="2">
        <v>82</v>
      </c>
      <c r="F14" s="4" t="s">
        <v>82</v>
      </c>
      <c r="G14" s="2" t="s">
        <v>83</v>
      </c>
      <c r="H14" s="2">
        <v>82</v>
      </c>
      <c r="K14" s="9" t="s">
        <v>84</v>
      </c>
    </row>
    <row r="15" spans="1:11" x14ac:dyDescent="0.2">
      <c r="A15" s="2">
        <v>14</v>
      </c>
      <c r="B15" s="2" t="s">
        <v>85</v>
      </c>
      <c r="C15" s="2" t="s">
        <v>86</v>
      </c>
      <c r="D15" s="2" t="s">
        <v>87</v>
      </c>
      <c r="E15" s="2">
        <v>89</v>
      </c>
      <c r="F15" s="7" t="s">
        <v>88</v>
      </c>
      <c r="G15" s="2" t="s">
        <v>27</v>
      </c>
      <c r="H15" s="2">
        <v>89</v>
      </c>
      <c r="K15" s="9" t="s">
        <v>89</v>
      </c>
    </row>
    <row r="16" spans="1:11" x14ac:dyDescent="0.2">
      <c r="A16" s="2">
        <v>15</v>
      </c>
      <c r="B16" s="2" t="s">
        <v>90</v>
      </c>
      <c r="C16" s="2" t="s">
        <v>91</v>
      </c>
      <c r="D16" s="2" t="s">
        <v>92</v>
      </c>
      <c r="E16" s="2">
        <v>91</v>
      </c>
      <c r="F16" s="3" t="s">
        <v>93</v>
      </c>
      <c r="G16" s="2" t="s">
        <v>94</v>
      </c>
      <c r="H16" s="2">
        <v>91</v>
      </c>
      <c r="K16" s="9" t="s">
        <v>113</v>
      </c>
    </row>
    <row r="17" spans="1:11" x14ac:dyDescent="0.2">
      <c r="A17" s="2">
        <v>16</v>
      </c>
      <c r="B17" s="2" t="s">
        <v>95</v>
      </c>
      <c r="C17" s="2" t="s">
        <v>96</v>
      </c>
      <c r="D17" s="2" t="s">
        <v>97</v>
      </c>
      <c r="E17" s="2">
        <v>230</v>
      </c>
      <c r="F17" s="5" t="s">
        <v>98</v>
      </c>
      <c r="G17" s="2" t="s">
        <v>56</v>
      </c>
      <c r="H17" s="2">
        <v>121</v>
      </c>
      <c r="I17" s="2" t="s">
        <v>55</v>
      </c>
      <c r="J17" s="2">
        <f t="shared" si="0"/>
        <v>109</v>
      </c>
      <c r="K17" s="9" t="s">
        <v>99</v>
      </c>
    </row>
    <row r="18" spans="1:11" x14ac:dyDescent="0.2">
      <c r="A18" s="2">
        <v>17</v>
      </c>
      <c r="B18" s="2" t="s">
        <v>100</v>
      </c>
      <c r="C18" s="2" t="s">
        <v>101</v>
      </c>
      <c r="D18" s="2" t="s">
        <v>102</v>
      </c>
      <c r="E18" s="2">
        <v>96</v>
      </c>
      <c r="F18" s="2" t="s">
        <v>103</v>
      </c>
      <c r="G18" s="2" t="s">
        <v>56</v>
      </c>
      <c r="H18" s="2">
        <v>96</v>
      </c>
      <c r="K18" s="9" t="s">
        <v>104</v>
      </c>
    </row>
    <row r="19" spans="1:11" x14ac:dyDescent="0.2">
      <c r="A19" s="2">
        <v>18</v>
      </c>
      <c r="B19" s="2" t="s">
        <v>105</v>
      </c>
      <c r="C19" s="2" t="s">
        <v>106</v>
      </c>
      <c r="D19" s="2" t="s">
        <v>107</v>
      </c>
      <c r="E19" s="2">
        <v>29</v>
      </c>
      <c r="F19" s="2" t="s">
        <v>108</v>
      </c>
      <c r="G19" s="2" t="s">
        <v>109</v>
      </c>
      <c r="H19" s="2">
        <v>29</v>
      </c>
      <c r="K19" s="9" t="s">
        <v>110</v>
      </c>
    </row>
  </sheetData>
  <autoFilter ref="A1:J19" xr:uid="{00000000-0009-0000-0000-000000000000}"/>
  <sortState ref="A2:J19">
    <sortCondition ref="A2"/>
  </sortState>
  <phoneticPr fontId="3" type="noConversion"/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2025-03-18T16:17:00Z</cp:lastPrinted>
  <dcterms:created xsi:type="dcterms:W3CDTF">2025-03-12T15:51:00Z</dcterms:created>
  <dcterms:modified xsi:type="dcterms:W3CDTF">2025-03-24T01:18:07Z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B5BFB04B243FA58DFCC8DC6705BD6CFF_43</vt:lpwstr>
  </property>
  <property fmtid="{D5CDD505-2E9C-101B-9397-08002B2CF9AE}" pid="3" name="KSOProductBuildVer">
    <vt:lpwstr>2052-7.2.2.8955</vt:lpwstr>
  </property>
</Properties>
</file>